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<sst xmlns="http://schemas.openxmlformats.org/spreadsheetml/2006/main" count="105" uniqueCount="105">
  <si>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</si>
  <si>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QVE030</t>
  </si>
  <si>
    <t xml:space="preserve">m²</t>
  </si>
  <si>
    <t xml:space="preserve">Cobertura plana acessível, não ventilada, ajardinada extensiva. Sistema Projar Flora "PROJAR".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</si>
  <si>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Projar Flora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g/m²; membrana anti-raízes flexível de polietileno de baixa densidade (LDPE), QRF-500 "PROJAR", cor preto, para evitar a penetração de raízes na membrana impermeável; CAMADA DRENANTE E RETENTORA DE ÁGUA: tela drenante PR-DRAIN-25 "PROJAR" de poliestireno reciclado de alto impacto (HIPS), com nódulos de 25 mm de altura e perfurações na parte superior, colocada sob a camada filtrante, sobrepondo dois nódulos; CAMADA FILTRANTE: filtro GTF-150 "PROJAR", de geotêxtil de fibras de polipropileno; CAMADA DE PROTECÇÃO: substrato CoverPro Flora "PROJAR", composto de cerâmica seleccionada triturada, rocha vulcânica ou areia de sílica e outros componentes vegetais; com pH de 8, de 80 mm de espessura, plantas com torrão plano "PROJAR",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</si>
  <si>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</si>
  <si>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</si>
  <si>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</si>
  <si>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</si>
  <si>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</si>
  <si>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</si>
  <si>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</si>
  <si>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</si>
  <si>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</si>
  <si>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</si>
  <si>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</si>
  <si>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</si>
  <si>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</si>
  <si>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</si>
  <si>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</si>
  <si>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</si>
  <si>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</si>
  <si>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</si>
  <si>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</si>
  <si>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</si>
  <si>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</si>
  <si>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</si>
  <si>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</si>
  <si>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</si>
  <si>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</si>
  <si>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</si>
  <si>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</si>
  <si>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</si>
  <si>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</si>
  <si>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</si>
  <si>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</si>
  <si>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</si>
  <si>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</si>
  <si>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</si>
  <si>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</si>
  <si>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</si>
  <si>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mt14lbp040a</t>
  </si>
  <si>
    <t xml:space="preserve">m²</t>
  </si>
  <si>
    <t xml:space="preserve">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g/m², fornecido em rolos.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</si>
  <si>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</si>
  <si>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</si>
  <si>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</si>
  <si>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mt14lbp030va</t>
  </si>
  <si>
    <t xml:space="preserve">m²</t>
  </si>
  <si>
    <t xml:space="preserve">Lâmina drenante e retentora de água, PR-DRAIN-25 "PROJAR", de poliestireno reciclado de alto impacto (HIPS), com nódulos de 25 mm de altura e perfurações na parte superior, resistência à compressão 325 kN/m², retenção de água superior a 15 l/m², capacidade de drenagem 0,94 l/(s·m) com uma pendente de 2%, fornecida em placas de 200x100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</si>
  <si>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</si>
  <si>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</si>
  <si>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</si>
  <si>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mt48sap010g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</si>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</sst>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2.03</v>
      </c>
      <c r="J19" s="17">
        <f ca="1">ROUND(INDIRECT(ADDRESS(ROW()+(0), COLUMN()+(-3), 1))*INDIRECT(ADDRESS(ROW()+(0), COLUMN()+(-1), 1)), 2)</f>
        <v>2.23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1.03</v>
      </c>
      <c r="H20" s="16"/>
      <c r="I20" s="17">
        <v>3.85</v>
      </c>
      <c r="J20" s="17">
        <f ca="1">ROUND(INDIRECT(ADDRESS(ROW()+(0), COLUMN()+(-3), 1))*INDIRECT(ADDRESS(ROW()+(0), COLUMN()+(-1), 1)), 2)</f>
        <v>3.97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10.52</v>
      </c>
      <c r="J21" s="17">
        <f ca="1">ROUND(INDIRECT(ADDRESS(ROW()+(0), COLUMN()+(-3), 1))*INDIRECT(ADDRESS(ROW()+(0), COLUMN()+(-1), 1)), 2)</f>
        <v>11.05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0.106</v>
      </c>
      <c r="H23" s="16"/>
      <c r="I23" s="17">
        <v>95</v>
      </c>
      <c r="J23" s="17">
        <f ca="1">ROUND(INDIRECT(ADDRESS(ROW()+(0), COLUMN()+(-3), 1))*INDIRECT(ADDRESS(ROW()+(0), COLUMN()+(-1), 1)), 2)</f>
        <v>10.07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1.03</v>
      </c>
      <c r="H24" s="16"/>
      <c r="I24" s="17">
        <v>6.82</v>
      </c>
      <c r="J24" s="17">
        <f ca="1">ROUND(INDIRECT(ADDRESS(ROW()+(0), COLUMN()+(-3), 1))*INDIRECT(ADDRESS(ROW()+(0), COLUMN()+(-1), 1)), 2)</f>
        <v>7.02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22.68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21.45</v>
      </c>
      <c r="J27" s="17">
        <f ca="1">ROUND(INDIRECT(ADDRESS(ROW()+(0), COLUMN()+(-3), 1))*INDIRECT(ADDRESS(ROW()+(0), COLUMN()+(-1), 1)), 2)</f>
        <v>9.63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22.68</v>
      </c>
      <c r="J28" s="17">
        <f ca="1">ROUND(INDIRECT(ADDRESS(ROW()+(0), COLUMN()+(-3), 1))*INDIRECT(ADDRESS(ROW()+(0), COLUMN()+(-1), 1)), 2)</f>
        <v>8.91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0.393</v>
      </c>
      <c r="H29" s="16"/>
      <c r="I29" s="17">
        <v>22.13</v>
      </c>
      <c r="J29" s="17">
        <f ca="1">ROUND(INDIRECT(ADDRESS(ROW()+(0), COLUMN()+(-3), 1))*INDIRECT(ADDRESS(ROW()+(0), COLUMN()+(-1), 1)), 2)</f>
        <v>8.7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0.233</v>
      </c>
      <c r="H30" s="16"/>
      <c r="I30" s="17">
        <v>22.68</v>
      </c>
      <c r="J30" s="17">
        <f ca="1">ROUND(INDIRECT(ADDRESS(ROW()+(0), COLUMN()+(-3), 1))*INDIRECT(ADDRESS(ROW()+(0), COLUMN()+(-1), 1)), 2)</f>
        <v>5.28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0.233</v>
      </c>
      <c r="H31" s="20"/>
      <c r="I31" s="21">
        <v>22.13</v>
      </c>
      <c r="J31" s="21">
        <f ca="1">ROUND(INDIRECT(ADDRESS(ROW()+(0), COLUMN()+(-3), 1))*INDIRECT(ADDRESS(ROW()+(0), COLUMN()+(-1), 1)), 2)</f>
        <v>5.16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113.29</v>
      </c>
      <c r="J32" s="24">
        <f ca="1">ROUND(INDIRECT(ADDRESS(ROW()+(0), COLUMN()+(-3), 1))*INDIRECT(ADDRESS(ROW()+(0), COLUMN()+(-1), 1))/100, 2)</f>
        <v>2.27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115.56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1.06202e+006</v>
      </c>
      <c r="G37" s="32"/>
      <c r="H37" s="32">
        <v>1.06202e+006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1.07202e+006</v>
      </c>
      <c r="G44" s="32"/>
      <c r="H44" s="32">
        <v>1.07202e+006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